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60" windowWidth="20700" windowHeight="11760"/>
  </bookViews>
  <sheets>
    <sheet name="Hoja1" sheetId="1" r:id="rId1"/>
  </sheets>
  <definedNames>
    <definedName name="_xlnm.Print_Area" localSheetId="0">Hoja1!$A$1:$J$32</definedName>
  </definedName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<sst xmlns="http://schemas.openxmlformats.org/spreadsheetml/2006/main" count="93" uniqueCount="41">
  <si>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</si>
  <si>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</si>
  <si>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</si>
  <si>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</si>
  <si>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</si>
  <si>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</si>
  <si>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</si>
  <si>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</si>
  <si>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ASP</t>
  </si>
  <si>
    <t>PLAZOS
(dias)</t>
  </si>
  <si>
    <t>TOTAL S/.</t>
  </si>
  <si>
    <t>Terminos de Referencia                             (TDR)</t>
  </si>
  <si>
    <t>TERMINOS DE REFERENCIA                                     (O BASES)</t>
  </si>
  <si>
    <t>Sin                                           Contrato</t>
  </si>
  <si>
    <t>L&amp;M MEDICAL SUPPLIES SOCIEDAD ANONIMA CERRADA</t>
  </si>
  <si>
    <t>SERVICIO DE SUMINISTRO E INSTALACIÓN DE MAMPARAS DE VIDRIO PARA MÓDULOS INDIVIDUALES EN EL AMBI</t>
  </si>
  <si>
    <t>EXPEDIENTE SGE-SU20200000026.SERVICIO DE INSTALACION DE LAVADERO DEL AMBIENTE N°2299 PARA EL A</t>
  </si>
  <si>
    <t>Servicio de Aumento de caudal del ventilador de aire del sistema que alimenta a los consultorio</t>
  </si>
  <si>
    <t>"SERVICIO DE FABRICACIÓN E INSTALACIÓN DE MODULARES, INSTALACIONES ELÉCTRICAS Y VOZ-DATA EN LA</t>
  </si>
  <si>
    <t>EXPEDIENTE SPC-SU20200000222.REMISIÓN DE INFORME Y TDR EN SOLICITUD DE LA ADECUACION TEMPORAL</t>
  </si>
  <si>
    <t>EXPEDIENTE SPC-SU20200000253.SERVICIO DE INSTALACIÓN TEMPORAL DEL SISTEMA DE VENTILACIÓN MECÁN</t>
  </si>
  <si>
    <t>EXP ENFURV202000000139-SERVICIO DE  FABRICACIÓN E INSTALACIÓN DE MUEBLES DE TRABAJO DE MELAMINE Y MAMPARA DE VIDRIO TEMPLAD</t>
  </si>
  <si>
    <t>SERVICIO - (PPR RV20200000036) REQUERIMIENTO DE SERVICIO DE ALQUILER DE LAVAMANOS PORTÁTIL, SOL</t>
  </si>
  <si>
    <t>08</t>
  </si>
  <si>
    <t>PROVEEDORES MINEROS Y CONSTRUCCION EMPRESA INDIVIDUAL DE RESPONSABILIDAD LIMITADA</t>
  </si>
  <si>
    <t>CONSTRUCCIONES Y ACABADOS RG S.A.C.</t>
  </si>
  <si>
    <t>PROYECTOS Y DISEÑOS GARDEK S.A.C</t>
  </si>
  <si>
    <t>EE&amp;M TELECOMUNICACIONES SERVICIOS GENERALES S.A.C.</t>
  </si>
  <si>
    <t xml:space="preserve"> BAÑOS PORTATILES CHANNEL S.A.C</t>
  </si>
  <si>
    <t>GRUPO MEGO BRAVO SAC</t>
  </si>
  <si>
    <t>SOLTRAK S.A.</t>
  </si>
  <si>
    <t>MEDIO AMBIENTE SALUD Y EDUCACION REPRESENTACIONES S.A.C - MASED REPRESENTACIONES S.A.C</t>
  </si>
  <si>
    <t xml:space="preserve"> SUMINISTROS TECNOLOGICOS LETOR S.A.C.</t>
  </si>
  <si>
    <t>CORPORACION COVER SERVICES E.I.R.L.</t>
  </si>
  <si>
    <t>D.M. ENFEM-20200000054.REQUERIMIENTO DE SOPORTE PARA BALON DE OXIGENO</t>
  </si>
  <si>
    <t>ADQUISICION DE FILTRO PARA RESPIRADOR DE PROTECCION CONTRA PARTICULAS</t>
  </si>
  <si>
    <t>BIENES :EXP. SPC-SU20200000184.ADQUISICION MICROPIPETAS DE VOLUMEN VARIABLE PARA USO EN PRUEBA</t>
  </si>
  <si>
    <t>S.M-EMG-UA20200000166.REQUERIMIENTO DE ACCESORIOS PARA BALONES DE OXIGENO</t>
  </si>
  <si>
    <t>REQUERIMIENTO URGENTE DE  COMPRA DE PANTALÓN DESCARTABLE TALLA L y M.SUST-U20200000246</t>
  </si>
  <si>
    <t>ADQUISICION DE TOLDO</t>
  </si>
  <si>
    <t>COMPRAS COVID - 19 (AGOSTO - 2020)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</si>
</sst>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4" fontId="6" fillId="2" borderId="11" xfId="1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vertical="center" wrapText="1"/>
      <protection locked="0"/>
    </xf>
    <xf numFmtId="3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0" borderId="21" xfId="0" applyNumberFormat="1" applyFont="1" applyBorder="1" applyAlignment="1" applyProtection="1">
      <alignment vertical="center"/>
      <protection locked="0"/>
    </xf>
    <xf numFmtId="0" fontId="4" fillId="3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4" fontId="4" fillId="0" borderId="25" xfId="0" applyNumberFormat="1" applyFont="1" applyBorder="1" applyAlignment="1" applyProtection="1">
      <alignment horizontal="center" vertical="center" wrapText="1"/>
      <protection locked="0"/>
    </xf>
    <xf numFmtId="4" fontId="4" fillId="0" borderId="25" xfId="0" applyNumberFormat="1" applyFont="1" applyBorder="1" applyAlignment="1" applyProtection="1">
      <alignment vertical="center"/>
      <protection locked="0"/>
    </xf>
    <xf numFmtId="0" fontId="4" fillId="3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13" xfId="0" applyNumberFormat="1" applyFont="1" applyBorder="1" applyAlignment="1" applyProtection="1">
      <alignment vertical="center"/>
      <protection locked="0"/>
    </xf>
    <xf numFmtId="4" fontId="4" fillId="0" borderId="15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9</xdr:col>
      <xdr:colOff>518586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572753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209792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 la Universalización de la Salud”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topLeftCell="A16" zoomScale="90" zoomScaleNormal="90" workbookViewId="0">
      <selection activeCell="M19" sqref="M19"/>
    </sheetView>
  </sheetViews>
  <sheetFormatPr baseColWidth="10" defaultRowHeight="15" x14ac:dyDescent="0.25"/>
  <cols>
    <col min="1" max="1" width="4.42578125" customWidth="1"/>
    <col min="2" max="2" width="46.28515625" customWidth="1"/>
    <col min="3" max="3" width="10.7109375" customWidth="1"/>
    <col min="4" max="4" width="9.42578125" customWidth="1"/>
    <col min="5" max="5" width="10" customWidth="1"/>
    <col min="6" max="6" width="21.140625" customWidth="1"/>
    <col min="7" max="7" width="7.5703125" customWidth="1"/>
    <col min="8" max="8" width="10.7109375" customWidth="1"/>
    <col min="9" max="9" width="30.42578125" customWidth="1"/>
    <col min="10" max="10" width="9.28515625" customWidth="1"/>
  </cols>
  <sheetData>
    <row r="2" spans="1:10" s="1" customFormat="1" x14ac:dyDescent="0.25"/>
    <row r="3" spans="1:10" s="1" customFormat="1" x14ac:dyDescent="0.25"/>
    <row r="4" spans="1:10" s="1" customFormat="1" x14ac:dyDescent="0.25"/>
    <row r="5" spans="1:10" ht="16.5" customHeight="1" thickBot="1" x14ac:dyDescent="0.3"/>
    <row r="6" spans="1:10" ht="22.5" customHeight="1" thickBot="1" x14ac:dyDescent="0.3">
      <c r="A6" s="37" t="s">
        <v>40</v>
      </c>
      <c r="B6" s="38"/>
      <c r="C6" s="38"/>
      <c r="D6" s="38"/>
      <c r="E6" s="38"/>
      <c r="F6" s="38"/>
      <c r="G6" s="38"/>
      <c r="H6" s="38"/>
      <c r="I6" s="38"/>
      <c r="J6" s="39"/>
    </row>
    <row r="7" spans="1:10" ht="15.75" thickBot="1" x14ac:dyDescent="0.3"/>
    <row r="8" spans="1:10" ht="37.5" customHeight="1" thickBot="1" x14ac:dyDescent="0.3">
      <c r="A8" s="7" t="s">
        <v>0</v>
      </c>
      <c r="B8" s="6" t="s">
        <v>1</v>
      </c>
      <c r="C8" s="8" t="s">
        <v>2</v>
      </c>
      <c r="D8" s="9" t="s">
        <v>3</v>
      </c>
      <c r="E8" s="9" t="s">
        <v>4</v>
      </c>
      <c r="F8" s="9" t="s">
        <v>12</v>
      </c>
      <c r="G8" s="9" t="s">
        <v>9</v>
      </c>
      <c r="H8" s="8" t="s">
        <v>5</v>
      </c>
      <c r="I8" s="9" t="s">
        <v>6</v>
      </c>
      <c r="J8" s="10" t="s">
        <v>7</v>
      </c>
    </row>
    <row r="9" spans="1:10" ht="37.5" customHeight="1" x14ac:dyDescent="0.25">
      <c r="A9" s="17">
        <v>1</v>
      </c>
      <c r="B9" s="18" t="s">
        <v>15</v>
      </c>
      <c r="C9" s="19">
        <v>1</v>
      </c>
      <c r="D9" s="20">
        <v>26878.28</v>
      </c>
      <c r="E9" s="20">
        <v>26878.28</v>
      </c>
      <c r="F9" s="21" t="s">
        <v>11</v>
      </c>
      <c r="G9" s="22" t="s">
        <v>23</v>
      </c>
      <c r="H9" s="23" t="s">
        <v>8</v>
      </c>
      <c r="I9" s="24" t="s">
        <v>24</v>
      </c>
      <c r="J9" s="25" t="s">
        <v>13</v>
      </c>
    </row>
    <row r="10" spans="1:10" s="1" customFormat="1" ht="37.5" customHeight="1" x14ac:dyDescent="0.25">
      <c r="A10" s="26">
        <v>2</v>
      </c>
      <c r="B10" s="16" t="s">
        <v>16</v>
      </c>
      <c r="C10" s="4">
        <v>1</v>
      </c>
      <c r="D10" s="15">
        <v>7530.54</v>
      </c>
      <c r="E10" s="15">
        <v>7530.54</v>
      </c>
      <c r="F10" s="11" t="s">
        <v>11</v>
      </c>
      <c r="G10" s="13" t="s">
        <v>23</v>
      </c>
      <c r="H10" s="12" t="s">
        <v>8</v>
      </c>
      <c r="I10" s="14" t="s">
        <v>25</v>
      </c>
      <c r="J10" s="2" t="s">
        <v>13</v>
      </c>
    </row>
    <row r="11" spans="1:10" s="1" customFormat="1" ht="37.5" customHeight="1" x14ac:dyDescent="0.25">
      <c r="A11" s="26">
        <v>3</v>
      </c>
      <c r="B11" s="16" t="s">
        <v>17</v>
      </c>
      <c r="C11" s="4">
        <v>1</v>
      </c>
      <c r="D11" s="15">
        <v>9851.82</v>
      </c>
      <c r="E11" s="15">
        <v>9851.82</v>
      </c>
      <c r="F11" s="11" t="s">
        <v>11</v>
      </c>
      <c r="G11" s="13" t="s">
        <v>23</v>
      </c>
      <c r="H11" s="12" t="s">
        <v>8</v>
      </c>
      <c r="I11" s="14" t="s">
        <v>25</v>
      </c>
      <c r="J11" s="2" t="s">
        <v>13</v>
      </c>
    </row>
    <row r="12" spans="1:10" s="1" customFormat="1" ht="37.5" customHeight="1" x14ac:dyDescent="0.25">
      <c r="A12" s="26">
        <v>4</v>
      </c>
      <c r="B12" s="16" t="s">
        <v>18</v>
      </c>
      <c r="C12" s="4">
        <v>1</v>
      </c>
      <c r="D12" s="15">
        <v>9400</v>
      </c>
      <c r="E12" s="15">
        <v>9400</v>
      </c>
      <c r="F12" s="11" t="s">
        <v>11</v>
      </c>
      <c r="G12" s="13" t="s">
        <v>23</v>
      </c>
      <c r="H12" s="12" t="s">
        <v>8</v>
      </c>
      <c r="I12" s="14" t="s">
        <v>26</v>
      </c>
      <c r="J12" s="2" t="s">
        <v>13</v>
      </c>
    </row>
    <row r="13" spans="1:10" s="1" customFormat="1" ht="37.5" customHeight="1" x14ac:dyDescent="0.25">
      <c r="A13" s="26">
        <v>5</v>
      </c>
      <c r="B13" s="16" t="s">
        <v>19</v>
      </c>
      <c r="C13" s="4">
        <v>1</v>
      </c>
      <c r="D13" s="15">
        <v>34389.15</v>
      </c>
      <c r="E13" s="15">
        <v>34389.15</v>
      </c>
      <c r="F13" s="11" t="s">
        <v>11</v>
      </c>
      <c r="G13" s="13" t="s">
        <v>23</v>
      </c>
      <c r="H13" s="12" t="s">
        <v>8</v>
      </c>
      <c r="I13" s="14" t="s">
        <v>24</v>
      </c>
      <c r="J13" s="2" t="s">
        <v>13</v>
      </c>
    </row>
    <row r="14" spans="1:10" s="1" customFormat="1" ht="37.5" customHeight="1" x14ac:dyDescent="0.25">
      <c r="A14" s="26">
        <v>6</v>
      </c>
      <c r="B14" s="16" t="s">
        <v>20</v>
      </c>
      <c r="C14" s="4">
        <v>1</v>
      </c>
      <c r="D14" s="15">
        <v>31742</v>
      </c>
      <c r="E14" s="15">
        <v>31742</v>
      </c>
      <c r="F14" s="46" t="s">
        <v>11</v>
      </c>
      <c r="G14" s="13" t="s">
        <v>23</v>
      </c>
      <c r="H14" s="47" t="s">
        <v>8</v>
      </c>
      <c r="I14" s="14" t="s">
        <v>27</v>
      </c>
      <c r="J14" s="48" t="s">
        <v>13</v>
      </c>
    </row>
    <row r="15" spans="1:10" s="1" customFormat="1" ht="37.5" customHeight="1" x14ac:dyDescent="0.25">
      <c r="A15" s="26">
        <v>7</v>
      </c>
      <c r="B15" s="16" t="s">
        <v>21</v>
      </c>
      <c r="C15" s="4">
        <v>1</v>
      </c>
      <c r="D15" s="15">
        <v>24995.41</v>
      </c>
      <c r="E15" s="15">
        <v>24995.41</v>
      </c>
      <c r="F15" s="46"/>
      <c r="G15" s="13" t="s">
        <v>23</v>
      </c>
      <c r="H15" s="47"/>
      <c r="I15" s="14" t="s">
        <v>24</v>
      </c>
      <c r="J15" s="48"/>
    </row>
    <row r="16" spans="1:10" s="1" customFormat="1" ht="37.5" customHeight="1" x14ac:dyDescent="0.25">
      <c r="A16" s="26">
        <v>8</v>
      </c>
      <c r="B16" s="16" t="s">
        <v>22</v>
      </c>
      <c r="C16" s="4">
        <v>1</v>
      </c>
      <c r="D16" s="15">
        <v>1275</v>
      </c>
      <c r="E16" s="15">
        <v>1275</v>
      </c>
      <c r="F16" s="11" t="s">
        <v>11</v>
      </c>
      <c r="G16" s="13" t="s">
        <v>23</v>
      </c>
      <c r="H16" s="12" t="s">
        <v>8</v>
      </c>
      <c r="I16" s="14" t="s">
        <v>28</v>
      </c>
      <c r="J16" s="2" t="s">
        <v>13</v>
      </c>
    </row>
    <row r="17" spans="1:10" ht="37.5" customHeight="1" x14ac:dyDescent="0.25">
      <c r="A17" s="26">
        <v>9</v>
      </c>
      <c r="B17" s="16" t="s">
        <v>34</v>
      </c>
      <c r="C17" s="4">
        <v>10</v>
      </c>
      <c r="D17" s="5">
        <v>494</v>
      </c>
      <c r="E17" s="36">
        <v>4940</v>
      </c>
      <c r="F17" s="11" t="s">
        <v>11</v>
      </c>
      <c r="G17" s="13" t="s">
        <v>23</v>
      </c>
      <c r="H17" s="12" t="s">
        <v>8</v>
      </c>
      <c r="I17" s="16" t="s">
        <v>29</v>
      </c>
      <c r="J17" s="2" t="s">
        <v>13</v>
      </c>
    </row>
    <row r="18" spans="1:10" s="1" customFormat="1" ht="37.5" customHeight="1" x14ac:dyDescent="0.25">
      <c r="A18" s="26">
        <v>10</v>
      </c>
      <c r="B18" s="16" t="s">
        <v>35</v>
      </c>
      <c r="C18" s="4">
        <v>700</v>
      </c>
      <c r="D18" s="5">
        <v>38.910328</v>
      </c>
      <c r="E18" s="36">
        <v>27237.23</v>
      </c>
      <c r="F18" s="11" t="s">
        <v>11</v>
      </c>
      <c r="G18" s="13" t="s">
        <v>23</v>
      </c>
      <c r="H18" s="12" t="s">
        <v>8</v>
      </c>
      <c r="I18" s="16" t="s">
        <v>30</v>
      </c>
      <c r="J18" s="2" t="s">
        <v>13</v>
      </c>
    </row>
    <row r="19" spans="1:10" s="1" customFormat="1" ht="25.5" customHeight="1" x14ac:dyDescent="0.25">
      <c r="A19" s="59">
        <v>11</v>
      </c>
      <c r="B19" s="53" t="s">
        <v>36</v>
      </c>
      <c r="C19" s="4">
        <v>4</v>
      </c>
      <c r="D19" s="5">
        <v>900</v>
      </c>
      <c r="E19" s="62">
        <v>10800</v>
      </c>
      <c r="F19" s="65" t="s">
        <v>11</v>
      </c>
      <c r="G19" s="49" t="s">
        <v>23</v>
      </c>
      <c r="H19" s="50" t="s">
        <v>8</v>
      </c>
      <c r="I19" s="53" t="s">
        <v>31</v>
      </c>
      <c r="J19" s="56" t="s">
        <v>13</v>
      </c>
    </row>
    <row r="20" spans="1:10" s="1" customFormat="1" ht="25.5" customHeight="1" x14ac:dyDescent="0.25">
      <c r="A20" s="60"/>
      <c r="B20" s="54"/>
      <c r="C20" s="4">
        <v>4</v>
      </c>
      <c r="D20" s="5">
        <v>900</v>
      </c>
      <c r="E20" s="63"/>
      <c r="F20" s="66"/>
      <c r="G20" s="49"/>
      <c r="H20" s="51"/>
      <c r="I20" s="54"/>
      <c r="J20" s="57"/>
    </row>
    <row r="21" spans="1:10" s="1" customFormat="1" ht="25.5" customHeight="1" x14ac:dyDescent="0.25">
      <c r="A21" s="61"/>
      <c r="B21" s="55"/>
      <c r="C21" s="4">
        <v>4</v>
      </c>
      <c r="D21" s="5">
        <v>900</v>
      </c>
      <c r="E21" s="64"/>
      <c r="F21" s="67"/>
      <c r="G21" s="49"/>
      <c r="H21" s="52"/>
      <c r="I21" s="55"/>
      <c r="J21" s="58"/>
    </row>
    <row r="22" spans="1:10" s="1" customFormat="1" ht="25.5" customHeight="1" x14ac:dyDescent="0.25">
      <c r="A22" s="59">
        <v>12</v>
      </c>
      <c r="B22" s="53" t="s">
        <v>37</v>
      </c>
      <c r="C22" s="4">
        <v>5</v>
      </c>
      <c r="D22" s="5">
        <v>270</v>
      </c>
      <c r="E22" s="62">
        <v>8450</v>
      </c>
      <c r="F22" s="65" t="s">
        <v>11</v>
      </c>
      <c r="G22" s="49" t="s">
        <v>23</v>
      </c>
      <c r="H22" s="50" t="s">
        <v>8</v>
      </c>
      <c r="I22" s="53" t="s">
        <v>32</v>
      </c>
      <c r="J22" s="56" t="s">
        <v>13</v>
      </c>
    </row>
    <row r="23" spans="1:10" s="1" customFormat="1" ht="25.5" customHeight="1" x14ac:dyDescent="0.25">
      <c r="A23" s="60"/>
      <c r="B23" s="54"/>
      <c r="C23" s="4">
        <v>10</v>
      </c>
      <c r="D23" s="5">
        <v>335</v>
      </c>
      <c r="E23" s="63"/>
      <c r="F23" s="66"/>
      <c r="G23" s="49"/>
      <c r="H23" s="51"/>
      <c r="I23" s="54"/>
      <c r="J23" s="57"/>
    </row>
    <row r="24" spans="1:10" ht="25.5" customHeight="1" x14ac:dyDescent="0.25">
      <c r="A24" s="61"/>
      <c r="B24" s="55"/>
      <c r="C24" s="4">
        <v>5</v>
      </c>
      <c r="D24" s="5">
        <v>750</v>
      </c>
      <c r="E24" s="64"/>
      <c r="F24" s="67"/>
      <c r="G24" s="49"/>
      <c r="H24" s="52"/>
      <c r="I24" s="55"/>
      <c r="J24" s="58"/>
    </row>
    <row r="25" spans="1:10" s="1" customFormat="1" ht="25.5" customHeight="1" x14ac:dyDescent="0.25">
      <c r="A25" s="59">
        <v>13</v>
      </c>
      <c r="B25" s="53" t="s">
        <v>38</v>
      </c>
      <c r="C25" s="4">
        <v>2000</v>
      </c>
      <c r="D25" s="5">
        <v>6</v>
      </c>
      <c r="E25" s="62">
        <v>34200</v>
      </c>
      <c r="F25" s="65" t="s">
        <v>11</v>
      </c>
      <c r="G25" s="70" t="s">
        <v>23</v>
      </c>
      <c r="H25" s="50" t="s">
        <v>8</v>
      </c>
      <c r="I25" s="68" t="s">
        <v>14</v>
      </c>
      <c r="J25" s="56" t="s">
        <v>13</v>
      </c>
    </row>
    <row r="26" spans="1:10" ht="25.5" customHeight="1" x14ac:dyDescent="0.25">
      <c r="A26" s="61"/>
      <c r="B26" s="55"/>
      <c r="C26" s="4">
        <v>3700</v>
      </c>
      <c r="D26" s="5">
        <v>6</v>
      </c>
      <c r="E26" s="64"/>
      <c r="F26" s="67"/>
      <c r="G26" s="71"/>
      <c r="H26" s="52"/>
      <c r="I26" s="69"/>
      <c r="J26" s="58"/>
    </row>
    <row r="27" spans="1:10" s="1" customFormat="1" ht="37.5" customHeight="1" thickBot="1" x14ac:dyDescent="0.3">
      <c r="A27" s="27">
        <v>14</v>
      </c>
      <c r="B27" s="28" t="s">
        <v>39</v>
      </c>
      <c r="C27" s="29">
        <v>2</v>
      </c>
      <c r="D27" s="30">
        <v>1600</v>
      </c>
      <c r="E27" s="31">
        <v>3200</v>
      </c>
      <c r="F27" s="32" t="s">
        <v>11</v>
      </c>
      <c r="G27" s="33" t="s">
        <v>23</v>
      </c>
      <c r="H27" s="34" t="s">
        <v>8</v>
      </c>
      <c r="I27" s="28" t="s">
        <v>33</v>
      </c>
      <c r="J27" s="35" t="s">
        <v>13</v>
      </c>
    </row>
    <row r="28" spans="1:10" ht="24.75" customHeight="1" thickBot="1" x14ac:dyDescent="0.3">
      <c r="A28" s="40" t="s">
        <v>10</v>
      </c>
      <c r="B28" s="41"/>
      <c r="C28" s="41"/>
      <c r="D28" s="42"/>
      <c r="E28" s="3">
        <f>SUM(E9:E27)</f>
        <v>234889.43000000002</v>
      </c>
      <c r="F28" s="43"/>
      <c r="G28" s="44"/>
      <c r="H28" s="44"/>
      <c r="I28" s="44"/>
      <c r="J28" s="45"/>
    </row>
  </sheetData>
  <mergeCells count="30">
    <mergeCell ref="E19:E21"/>
    <mergeCell ref="H25:H26"/>
    <mergeCell ref="I25:I26"/>
    <mergeCell ref="J25:J26"/>
    <mergeCell ref="A25:A26"/>
    <mergeCell ref="B25:B26"/>
    <mergeCell ref="E25:E26"/>
    <mergeCell ref="F25:F26"/>
    <mergeCell ref="G25:G26"/>
    <mergeCell ref="F19:F21"/>
    <mergeCell ref="G19:G21"/>
    <mergeCell ref="H19:H21"/>
    <mergeCell ref="I19:I21"/>
    <mergeCell ref="J19:J21"/>
    <mergeCell ref="A6:J6"/>
    <mergeCell ref="A28:D28"/>
    <mergeCell ref="F28:J28"/>
    <mergeCell ref="F14:F15"/>
    <mergeCell ref="H14:H15"/>
    <mergeCell ref="J14:J15"/>
    <mergeCell ref="G22:G24"/>
    <mergeCell ref="H22:H24"/>
    <mergeCell ref="I22:I24"/>
    <mergeCell ref="J22:J24"/>
    <mergeCell ref="A19:A21"/>
    <mergeCell ref="B22:B24"/>
    <mergeCell ref="E22:E24"/>
    <mergeCell ref="F22:F24"/>
    <mergeCell ref="A22:A24"/>
    <mergeCell ref="B19:B21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G27 G9:G16 G22 G25 G17:G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CLAUDIA CECILIA  RODRIGUEZ PISCO</cp:lastModifiedBy>
  <cp:lastPrinted>2020-09-04T14:51:54Z</cp:lastPrinted>
  <dcterms:created xsi:type="dcterms:W3CDTF">2020-07-14T14:13:29Z</dcterms:created>
  <dcterms:modified xsi:type="dcterms:W3CDTF">2020-09-07T17:28:17Z</dcterms:modified>
</cp:coreProperties>
</file>